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<sst xmlns="http://schemas.openxmlformats.org/spreadsheetml/2006/main" count="14" uniqueCount="14">
  <si>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Strom</t>
  </si>
  <si>
    <t>gefl. Ladung</t>
  </si>
  <si>
    <t>Ladung auf Kond.</t>
  </si>
  <si>
    <t>Zeit t</t>
  </si>
  <si>
    <t xml:space="preserve">Spannung </t>
  </si>
  <si>
    <t>U = Q / C</t>
  </si>
  <si>
    <t>Kap C</t>
  </si>
  <si>
    <t>Widerstand R</t>
  </si>
  <si>
    <t>I = U / R</t>
  </si>
  <si>
    <t>Zeitschritte Δt</t>
  </si>
  <si>
    <t>ΔQ = I * Δt</t>
  </si>
  <si>
    <t>Q = Q(alt)- Δt</t>
  </si>
  <si>
    <t>Spannung U</t>
  </si>
  <si>
    <t>t(neu) = t(alt) + Δt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</si>
</sst>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Tabelle1!$B$6</c:f>
              <c:strCache>
                <c:ptCount val="1"/>
                <c:pt idx="0">
                  <c:v>Ladung auf Kond.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dispEq val="0"/>
            <c:dispRSqr val="0"/>
          </c:trendline>
          <c:xVal>
            <c:numRef>
              <c:f>Tabelle1!$A$7:$A$51</c:f>
              <c:numCache/>
            </c:numRef>
          </c:xVal>
          <c:yVal>
            <c:numRef>
              <c:f>Tabelle1!$B$7:$B$51</c:f>
              <c:numCache/>
            </c:numRef>
          </c:yVal>
          <c:smooth val="0"/>
        </c:ser>
        <c:axId val="2740524"/>
        <c:axId val="24664717"/>
      </c:scatterChart>
      <c:valAx>
        <c:axId val="27405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64717"/>
        <c:crosses val="autoZero"/>
        <c:crossBetween val="midCat"/>
        <c:dispUnits/>
      </c:val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Ladung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05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</xdr:row>
      <xdr:rowOff>142875</xdr:rowOff>
    </xdr:from>
    <xdr:to>
      <xdr:col>12</xdr:col>
      <xdr:colOff>66675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6353175" y="304800"/>
        <a:ext cx="4248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B17" sqref="B17"/>
    </sheetView>
  </sheetViews>
  <sheetFormatPr defaultColWidth="11.421875" defaultRowHeight="12.75"/>
  <cols>
    <col min="1" max="1" width="17.140625" style="0" customWidth="1"/>
    <col min="2" max="2" width="21.00390625" style="0" customWidth="1"/>
    <col min="3" max="3" width="13.28125" style="0" customWidth="1"/>
    <col min="4" max="4" width="14.7109375" style="0" customWidth="1"/>
    <col min="5" max="5" width="11.28125" style="0" customWidth="1"/>
    <col min="6" max="6" width="12.00390625" style="0" customWidth="1"/>
  </cols>
  <sheetData>
    <row r="1" spans="1:5" ht="12.75">
      <c r="A1" s="2" t="s">
        <v>6</v>
      </c>
      <c r="B1" s="2" t="s">
        <v>7</v>
      </c>
      <c r="C1" s="2"/>
      <c r="D1" s="2" t="s">
        <v>9</v>
      </c>
      <c r="E1" s="2" t="s">
        <v>12</v>
      </c>
    </row>
    <row r="2" spans="1:5" ht="12.75">
      <c r="A2" s="3">
        <v>0.0001</v>
      </c>
      <c r="B2" s="2">
        <v>1000</v>
      </c>
      <c r="C2" s="2"/>
      <c r="D2" s="2">
        <v>0.01</v>
      </c>
      <c r="E2" s="2">
        <v>10</v>
      </c>
    </row>
    <row r="5" spans="1:5" ht="12.75">
      <c r="A5" t="s">
        <v>13</v>
      </c>
      <c r="B5" s="2" t="s">
        <v>11</v>
      </c>
      <c r="C5" s="2" t="s">
        <v>5</v>
      </c>
      <c r="D5" s="2" t="s">
        <v>8</v>
      </c>
      <c r="E5" s="2" t="s">
        <v>10</v>
      </c>
    </row>
    <row r="6" spans="1:5" ht="12.75">
      <c r="A6" s="2" t="s">
        <v>3</v>
      </c>
      <c r="B6" s="2" t="s">
        <v>2</v>
      </c>
      <c r="C6" s="2" t="s">
        <v>4</v>
      </c>
      <c r="D6" s="2" t="s">
        <v>0</v>
      </c>
      <c r="E6" s="2" t="s">
        <v>1</v>
      </c>
    </row>
    <row r="7" spans="1:5" ht="12.75">
      <c r="A7">
        <v>0</v>
      </c>
      <c r="B7" s="1">
        <f>$A$2*C7</f>
        <v>0.001</v>
      </c>
      <c r="C7">
        <f>E2</f>
        <v>10</v>
      </c>
      <c r="D7">
        <f>C7/$B$2</f>
        <v>0.01</v>
      </c>
      <c r="E7">
        <f>D7*$D$2</f>
        <v>0.0001</v>
      </c>
    </row>
    <row r="8" spans="1:5" ht="12.75">
      <c r="A8">
        <f>A7+$D$2</f>
        <v>0.01</v>
      </c>
      <c r="B8" s="1">
        <f>B7-E7</f>
        <v>0.0009</v>
      </c>
      <c r="C8" s="1">
        <f>B8/$A$2</f>
        <v>9</v>
      </c>
      <c r="D8" s="1">
        <f>C8/$B$2</f>
        <v>0.009</v>
      </c>
      <c r="E8">
        <f>D8*$D$2</f>
        <v>8.999999999999999E-05</v>
      </c>
    </row>
    <row r="9" spans="1:5" ht="12.75">
      <c r="A9">
        <f aca="true" t="shared" si="0" ref="A9:A51">A8+$D$2</f>
        <v>0.02</v>
      </c>
      <c r="B9" s="1">
        <f>B8-E8</f>
        <v>0.00081</v>
      </c>
      <c r="C9" s="1">
        <f>B9/$A$2</f>
        <v>8.1</v>
      </c>
      <c r="D9">
        <f>C9/$B$2</f>
        <v>0.0081</v>
      </c>
      <c r="E9">
        <f aca="true" t="shared" si="1" ref="E9:E51">D9*$D$2</f>
        <v>8.1E-05</v>
      </c>
    </row>
    <row r="10" spans="1:5" ht="12.75">
      <c r="A10">
        <f t="shared" si="0"/>
        <v>0.03</v>
      </c>
      <c r="B10" s="1">
        <f>B9-E9</f>
        <v>0.0007289999999999999</v>
      </c>
      <c r="C10" s="1">
        <f>B10/$A$2</f>
        <v>7.289999999999999</v>
      </c>
      <c r="D10">
        <f>C10/$B$2</f>
        <v>0.007289999999999999</v>
      </c>
      <c r="E10">
        <f>D10*$D$2</f>
        <v>7.289999999999998E-05</v>
      </c>
    </row>
    <row r="11" spans="1:5" ht="12.75">
      <c r="A11">
        <f t="shared" si="0"/>
        <v>0.04</v>
      </c>
      <c r="B11" s="1">
        <f>B10-E10</f>
        <v>0.0006561</v>
      </c>
      <c r="C11" s="1">
        <f>B11/$A$2</f>
        <v>6.560999999999999</v>
      </c>
      <c r="D11">
        <f>C11/$B$2</f>
        <v>0.006560999999999999</v>
      </c>
      <c r="E11">
        <f t="shared" si="1"/>
        <v>6.560999999999999E-05</v>
      </c>
    </row>
    <row r="12" spans="1:5" ht="12.75">
      <c r="A12">
        <f t="shared" si="0"/>
        <v>0.05</v>
      </c>
      <c r="B12" s="1">
        <f>B11-E11</f>
        <v>0.0005904899999999999</v>
      </c>
      <c r="C12" s="1">
        <f>B12/$A$2</f>
        <v>5.904899999999999</v>
      </c>
      <c r="D12">
        <f>C12/$B$2</f>
        <v>0.0059048999999999985</v>
      </c>
      <c r="E12">
        <f t="shared" si="1"/>
        <v>5.904899999999999E-05</v>
      </c>
    </row>
    <row r="13" spans="1:5" ht="12.75">
      <c r="A13">
        <f t="shared" si="0"/>
        <v>0.060000000000000005</v>
      </c>
      <c r="B13" s="1">
        <f>B12-E12</f>
        <v>0.0005314409999999999</v>
      </c>
      <c r="C13" s="1">
        <f>B13/$A$2</f>
        <v>5.314409999999999</v>
      </c>
      <c r="D13">
        <f>C13/$B$2</f>
        <v>0.005314409999999999</v>
      </c>
      <c r="E13">
        <f t="shared" si="1"/>
        <v>5.3144099999999985E-05</v>
      </c>
    </row>
    <row r="14" spans="1:5" ht="12.75">
      <c r="A14">
        <f t="shared" si="0"/>
        <v>0.07</v>
      </c>
      <c r="B14" s="1">
        <f>B13-E13</f>
        <v>0.0004782968999999999</v>
      </c>
      <c r="C14" s="1">
        <f>B14/$A$2</f>
        <v>4.782968999999999</v>
      </c>
      <c r="D14">
        <f>C14/$B$2</f>
        <v>0.004782968999999999</v>
      </c>
      <c r="E14">
        <f t="shared" si="1"/>
        <v>4.782968999999999E-05</v>
      </c>
    </row>
    <row r="15" spans="1:5" ht="12.75">
      <c r="A15">
        <f t="shared" si="0"/>
        <v>0.08</v>
      </c>
      <c r="B15" s="1">
        <f>B14-E14</f>
        <v>0.0004304672099999999</v>
      </c>
      <c r="C15" s="1">
        <f>B15/$A$2</f>
        <v>4.304672099999999</v>
      </c>
      <c r="D15">
        <f>C15/$B$2</f>
        <v>0.004304672099999999</v>
      </c>
      <c r="E15">
        <f t="shared" si="1"/>
        <v>4.3046720999999986E-05</v>
      </c>
    </row>
    <row r="16" spans="1:5" ht="12.75">
      <c r="A16">
        <f t="shared" si="0"/>
        <v>0.09</v>
      </c>
      <c r="B16" s="1">
        <f>B15-E15</f>
        <v>0.0003874204889999999</v>
      </c>
      <c r="C16" s="1">
        <f>B16/$A$2</f>
        <v>3.874204889999999</v>
      </c>
      <c r="D16">
        <f>C16/$B$2</f>
        <v>0.0038742048899999986</v>
      </c>
      <c r="E16">
        <f t="shared" si="1"/>
        <v>3.8742048899999985E-05</v>
      </c>
    </row>
    <row r="17" spans="1:5" ht="12.75">
      <c r="A17">
        <f t="shared" si="0"/>
        <v>0.09999999999999999</v>
      </c>
      <c r="B17" s="1">
        <f>B16-E16</f>
        <v>0.00034867844009999995</v>
      </c>
      <c r="C17" s="1">
        <f>B17/$A$2</f>
        <v>3.4867844009999995</v>
      </c>
      <c r="D17">
        <f>C17/$B$2</f>
        <v>0.0034867844009999994</v>
      </c>
      <c r="E17">
        <f t="shared" si="1"/>
        <v>3.4867844009999995E-05</v>
      </c>
    </row>
    <row r="18" spans="1:5" ht="12.75">
      <c r="A18">
        <f t="shared" si="0"/>
        <v>0.10999999999999999</v>
      </c>
      <c r="B18" s="1">
        <f>B17-E17</f>
        <v>0.00031381059608999993</v>
      </c>
      <c r="C18" s="1">
        <f>B18/$A$2</f>
        <v>3.138105960899999</v>
      </c>
      <c r="D18">
        <f>C18/$B$2</f>
        <v>0.003138105960899999</v>
      </c>
      <c r="E18">
        <f t="shared" si="1"/>
        <v>3.138105960899999E-05</v>
      </c>
    </row>
    <row r="19" spans="1:5" ht="12.75">
      <c r="A19">
        <f t="shared" si="0"/>
        <v>0.11999999999999998</v>
      </c>
      <c r="B19" s="1">
        <f>B18-E18</f>
        <v>0.0002824295364809999</v>
      </c>
      <c r="C19" s="1">
        <f>B19/$A$2</f>
        <v>2.8242953648099993</v>
      </c>
      <c r="D19">
        <f>C19/$B$2</f>
        <v>0.002824295364809999</v>
      </c>
      <c r="E19">
        <f t="shared" si="1"/>
        <v>2.824295364809999E-05</v>
      </c>
    </row>
    <row r="20" spans="1:5" ht="12.75">
      <c r="A20">
        <f t="shared" si="0"/>
        <v>0.12999999999999998</v>
      </c>
      <c r="B20" s="1">
        <f>B19-E19</f>
        <v>0.00025418658283289994</v>
      </c>
      <c r="C20" s="1">
        <f>B20/$A$2</f>
        <v>2.541865828328999</v>
      </c>
      <c r="D20">
        <f>C20/$B$2</f>
        <v>0.002541865828328999</v>
      </c>
      <c r="E20">
        <f t="shared" si="1"/>
        <v>2.5418658283289993E-05</v>
      </c>
    </row>
    <row r="21" spans="1:5" ht="12.75">
      <c r="A21">
        <f t="shared" si="0"/>
        <v>0.13999999999999999</v>
      </c>
      <c r="B21" s="1">
        <f>B20-E20</f>
        <v>0.00022876792454960994</v>
      </c>
      <c r="C21" s="1">
        <f>B21/$A$2</f>
        <v>2.2876792454960992</v>
      </c>
      <c r="D21">
        <f>C21/$B$2</f>
        <v>0.002287679245496099</v>
      </c>
      <c r="E21">
        <f t="shared" si="1"/>
        <v>2.2876792454960992E-05</v>
      </c>
    </row>
    <row r="22" spans="1:5" ht="12.75">
      <c r="A22">
        <f t="shared" si="0"/>
        <v>0.15</v>
      </c>
      <c r="B22" s="1">
        <f>B21-E21</f>
        <v>0.00020589113209464895</v>
      </c>
      <c r="C22" s="1">
        <f>B22/$A$2</f>
        <v>2.0589113209464895</v>
      </c>
      <c r="D22">
        <f>C22/$B$2</f>
        <v>0.0020589113209464895</v>
      </c>
      <c r="E22">
        <f t="shared" si="1"/>
        <v>2.0589113209464896E-05</v>
      </c>
    </row>
    <row r="23" spans="1:5" ht="12.75">
      <c r="A23">
        <f t="shared" si="0"/>
        <v>0.16</v>
      </c>
      <c r="B23" s="1">
        <f>B22-E22</f>
        <v>0.00018530201888518406</v>
      </c>
      <c r="C23" s="1">
        <f>B23/$A$2</f>
        <v>1.8530201888518405</v>
      </c>
      <c r="D23">
        <f>C23/$B$2</f>
        <v>0.0018530201888518406</v>
      </c>
      <c r="E23">
        <f t="shared" si="1"/>
        <v>1.8530201888518405E-05</v>
      </c>
    </row>
    <row r="24" spans="1:5" ht="12.75">
      <c r="A24">
        <f t="shared" si="0"/>
        <v>0.17</v>
      </c>
      <c r="B24" s="1">
        <f>B23-E23</f>
        <v>0.00016677181699666565</v>
      </c>
      <c r="C24" s="1">
        <f>B24/$A$2</f>
        <v>1.6677181699666563</v>
      </c>
      <c r="D24">
        <f>C24/$B$2</f>
        <v>0.0016677181699666563</v>
      </c>
      <c r="E24">
        <f t="shared" si="1"/>
        <v>1.6677181699666563E-05</v>
      </c>
    </row>
    <row r="25" spans="1:5" ht="12.75">
      <c r="A25">
        <f t="shared" si="0"/>
        <v>0.18000000000000002</v>
      </c>
      <c r="B25" s="1">
        <f>B24-E24</f>
        <v>0.0001500946352969991</v>
      </c>
      <c r="C25" s="1">
        <f>B25/$A$2</f>
        <v>1.500946352969991</v>
      </c>
      <c r="D25">
        <f>C25/$B$2</f>
        <v>0.0015009463529699909</v>
      </c>
      <c r="E25">
        <f t="shared" si="1"/>
        <v>1.5009463529699909E-05</v>
      </c>
    </row>
    <row r="26" spans="1:5" ht="12.75">
      <c r="A26">
        <f t="shared" si="0"/>
        <v>0.19000000000000003</v>
      </c>
      <c r="B26" s="1">
        <f>B25-E25</f>
        <v>0.00013508517176729918</v>
      </c>
      <c r="C26" s="1">
        <f>B26/$A$2</f>
        <v>1.3508517176729917</v>
      </c>
      <c r="D26">
        <f>C26/$B$2</f>
        <v>0.0013508517176729917</v>
      </c>
      <c r="E26">
        <f t="shared" si="1"/>
        <v>1.3508517176729917E-05</v>
      </c>
    </row>
    <row r="27" spans="1:5" ht="12.75">
      <c r="A27">
        <f t="shared" si="0"/>
        <v>0.20000000000000004</v>
      </c>
      <c r="B27" s="1">
        <f>B26-E26</f>
        <v>0.00012157665459056927</v>
      </c>
      <c r="C27" s="1">
        <f>B27/$A$2</f>
        <v>1.2157665459056926</v>
      </c>
      <c r="D27">
        <f>C27/$B$2</f>
        <v>0.0012157665459056925</v>
      </c>
      <c r="E27">
        <f t="shared" si="1"/>
        <v>1.2157665459056926E-05</v>
      </c>
    </row>
    <row r="28" spans="1:5" ht="12.75">
      <c r="A28">
        <f t="shared" si="0"/>
        <v>0.21000000000000005</v>
      </c>
      <c r="B28" s="1">
        <f>B27-E27</f>
        <v>0.00010941898913151233</v>
      </c>
      <c r="C28" s="1">
        <f>B28/$A$2</f>
        <v>1.0941898913151233</v>
      </c>
      <c r="D28">
        <f>C28/$B$2</f>
        <v>0.0010941898913151232</v>
      </c>
      <c r="E28">
        <f t="shared" si="1"/>
        <v>1.0941898913151232E-05</v>
      </c>
    </row>
    <row r="29" spans="1:5" ht="12.75">
      <c r="A29">
        <f t="shared" si="0"/>
        <v>0.22000000000000006</v>
      </c>
      <c r="B29" s="1">
        <f>B28-E28</f>
        <v>9.84770902183611E-05</v>
      </c>
      <c r="C29" s="1">
        <f>B29/$A$2</f>
        <v>0.984770902183611</v>
      </c>
      <c r="D29">
        <f>C29/$B$2</f>
        <v>0.000984770902183611</v>
      </c>
      <c r="E29">
        <f t="shared" si="1"/>
        <v>9.847709021836111E-06</v>
      </c>
    </row>
    <row r="30" spans="1:5" ht="12.75">
      <c r="A30">
        <f t="shared" si="0"/>
        <v>0.23000000000000007</v>
      </c>
      <c r="B30" s="1">
        <f>B29-E29</f>
        <v>8.862938119652498E-05</v>
      </c>
      <c r="C30" s="1">
        <f>B30/$A$2</f>
        <v>0.8862938119652498</v>
      </c>
      <c r="D30">
        <f>C30/$B$2</f>
        <v>0.0008862938119652498</v>
      </c>
      <c r="E30">
        <f t="shared" si="1"/>
        <v>8.8629381196525E-06</v>
      </c>
    </row>
    <row r="31" spans="1:5" ht="12.75">
      <c r="A31">
        <f t="shared" si="0"/>
        <v>0.24000000000000007</v>
      </c>
      <c r="B31" s="1">
        <f>B30-E30</f>
        <v>7.976644307687248E-05</v>
      </c>
      <c r="C31" s="1">
        <f>B31/$A$2</f>
        <v>0.7976644307687247</v>
      </c>
      <c r="D31">
        <f>C31/$B$2</f>
        <v>0.0007976644307687247</v>
      </c>
      <c r="E31">
        <f t="shared" si="1"/>
        <v>7.976644307687247E-06</v>
      </c>
    </row>
    <row r="32" spans="1:5" ht="12.75">
      <c r="A32">
        <f t="shared" si="0"/>
        <v>0.25000000000000006</v>
      </c>
      <c r="B32" s="1">
        <f>B31-E31</f>
        <v>7.178979876918524E-05</v>
      </c>
      <c r="C32" s="1">
        <f>B32/$A$2</f>
        <v>0.7178979876918523</v>
      </c>
      <c r="D32">
        <f>C32/$B$2</f>
        <v>0.0007178979876918524</v>
      </c>
      <c r="E32">
        <f t="shared" si="1"/>
        <v>7.178979876918524E-06</v>
      </c>
    </row>
    <row r="33" spans="1:5" ht="12.75">
      <c r="A33">
        <f t="shared" si="0"/>
        <v>0.26000000000000006</v>
      </c>
      <c r="B33" s="1">
        <f>B32-E32</f>
        <v>6.46108188922667E-05</v>
      </c>
      <c r="C33" s="1">
        <f>B33/$A$2</f>
        <v>0.6461081889226671</v>
      </c>
      <c r="D33">
        <f>C33/$B$2</f>
        <v>0.0006461081889226671</v>
      </c>
      <c r="E33">
        <f t="shared" si="1"/>
        <v>6.461081889226671E-06</v>
      </c>
    </row>
    <row r="34" spans="1:5" ht="12.75">
      <c r="A34">
        <f t="shared" si="0"/>
        <v>0.2700000000000001</v>
      </c>
      <c r="B34" s="1">
        <f>B33-E33</f>
        <v>5.814973700304003E-05</v>
      </c>
      <c r="C34" s="1">
        <f>B34/$A$2</f>
        <v>0.5814973700304003</v>
      </c>
      <c r="D34">
        <f>C34/$B$2</f>
        <v>0.0005814973700304002</v>
      </c>
      <c r="E34">
        <f t="shared" si="1"/>
        <v>5.814973700304003E-06</v>
      </c>
    </row>
    <row r="35" spans="1:5" ht="12.75">
      <c r="A35">
        <f t="shared" si="0"/>
        <v>0.2800000000000001</v>
      </c>
      <c r="B35" s="1">
        <f>B34-E34</f>
        <v>5.233476330273603E-05</v>
      </c>
      <c r="C35" s="1">
        <f>B35/$A$2</f>
        <v>0.5233476330273603</v>
      </c>
      <c r="D35">
        <f>C35/$B$2</f>
        <v>0.0005233476330273603</v>
      </c>
      <c r="E35">
        <f t="shared" si="1"/>
        <v>5.233476330273603E-06</v>
      </c>
    </row>
    <row r="36" spans="1:5" ht="12.75">
      <c r="A36">
        <f t="shared" si="0"/>
        <v>0.2900000000000001</v>
      </c>
      <c r="B36" s="1">
        <f>B35-E35</f>
        <v>4.710128697246243E-05</v>
      </c>
      <c r="C36" s="1">
        <f>B36/$A$2</f>
        <v>0.4710128697246243</v>
      </c>
      <c r="D36">
        <f>C36/$B$2</f>
        <v>0.0004710128697246243</v>
      </c>
      <c r="E36">
        <f t="shared" si="1"/>
        <v>4.710128697246243E-06</v>
      </c>
    </row>
    <row r="37" spans="1:5" ht="12.75">
      <c r="A37">
        <f t="shared" si="0"/>
        <v>0.3000000000000001</v>
      </c>
      <c r="B37" s="1">
        <f>B36-E36</f>
        <v>4.239115827521619E-05</v>
      </c>
      <c r="C37" s="1">
        <f>B37/$A$2</f>
        <v>0.4239115827521619</v>
      </c>
      <c r="D37">
        <f>C37/$B$2</f>
        <v>0.0004239115827521619</v>
      </c>
      <c r="E37">
        <f t="shared" si="1"/>
        <v>4.2391158275216195E-06</v>
      </c>
    </row>
    <row r="38" spans="1:5" ht="12.75">
      <c r="A38">
        <f t="shared" si="0"/>
        <v>0.3100000000000001</v>
      </c>
      <c r="B38" s="1">
        <f>B37-E37</f>
        <v>3.815204244769457E-05</v>
      </c>
      <c r="C38" s="1">
        <f>B38/$A$2</f>
        <v>0.38152042447694573</v>
      </c>
      <c r="D38">
        <f>C38/$B$2</f>
        <v>0.0003815204244769457</v>
      </c>
      <c r="E38">
        <f t="shared" si="1"/>
        <v>3.8152042447694575E-06</v>
      </c>
    </row>
    <row r="39" spans="1:5" ht="12.75">
      <c r="A39">
        <f t="shared" si="0"/>
        <v>0.3200000000000001</v>
      </c>
      <c r="B39" s="1">
        <f>B38-E38</f>
        <v>3.4336838202925117E-05</v>
      </c>
      <c r="C39" s="1">
        <f>B39/$A$2</f>
        <v>0.34336838202925113</v>
      </c>
      <c r="D39">
        <f>C39/$B$2</f>
        <v>0.00034336838202925115</v>
      </c>
      <c r="E39">
        <f t="shared" si="1"/>
        <v>3.4336838202925114E-06</v>
      </c>
    </row>
    <row r="40" spans="1:5" ht="12.75">
      <c r="A40">
        <f t="shared" si="0"/>
        <v>0.3300000000000001</v>
      </c>
      <c r="B40" s="1">
        <f>B39-E39</f>
        <v>3.0903154382632606E-05</v>
      </c>
      <c r="C40" s="1">
        <f>B40/$A$2</f>
        <v>0.309031543826326</v>
      </c>
      <c r="D40">
        <f>C40/$B$2</f>
        <v>0.000309031543826326</v>
      </c>
      <c r="E40">
        <f t="shared" si="1"/>
        <v>3.09031543826326E-06</v>
      </c>
    </row>
    <row r="41" spans="1:5" ht="12.75">
      <c r="A41">
        <f t="shared" si="0"/>
        <v>0.34000000000000014</v>
      </c>
      <c r="B41" s="1">
        <f>B40-E40</f>
        <v>2.7812838944369345E-05</v>
      </c>
      <c r="C41" s="1">
        <f>B41/$A$2</f>
        <v>0.27812838944369345</v>
      </c>
      <c r="D41">
        <f>C41/$B$2</f>
        <v>0.00027812838944369343</v>
      </c>
      <c r="E41">
        <f t="shared" si="1"/>
        <v>2.7812838944369345E-06</v>
      </c>
    </row>
    <row r="42" spans="1:5" ht="12.75">
      <c r="A42">
        <f t="shared" si="0"/>
        <v>0.35000000000000014</v>
      </c>
      <c r="B42" s="1">
        <f>B41-E41</f>
        <v>2.5031555049932412E-05</v>
      </c>
      <c r="C42" s="1">
        <f>B42/$A$2</f>
        <v>0.25031555049932414</v>
      </c>
      <c r="D42">
        <f>C42/$B$2</f>
        <v>0.0002503155504993241</v>
      </c>
      <c r="E42">
        <f t="shared" si="1"/>
        <v>2.503155504993241E-06</v>
      </c>
    </row>
    <row r="43" spans="1:5" ht="12.75">
      <c r="A43">
        <f t="shared" si="0"/>
        <v>0.36000000000000015</v>
      </c>
      <c r="B43" s="1">
        <f>B42-E42</f>
        <v>2.2528399544939172E-05</v>
      </c>
      <c r="C43" s="1">
        <f>B43/$A$2</f>
        <v>0.2252839954493917</v>
      </c>
      <c r="D43">
        <f>C43/$B$2</f>
        <v>0.0002252839954493917</v>
      </c>
      <c r="E43">
        <f t="shared" si="1"/>
        <v>2.252839954493917E-06</v>
      </c>
    </row>
    <row r="44" spans="1:5" ht="12.75">
      <c r="A44">
        <f t="shared" si="0"/>
        <v>0.37000000000000016</v>
      </c>
      <c r="B44" s="1">
        <f>B43-E43</f>
        <v>2.0275559590445255E-05</v>
      </c>
      <c r="C44" s="1">
        <f>B44/$A$2</f>
        <v>0.20275559590445255</v>
      </c>
      <c r="D44">
        <f>C44/$B$2</f>
        <v>0.00020275559590445254</v>
      </c>
      <c r="E44">
        <f t="shared" si="1"/>
        <v>2.0275559590445254E-06</v>
      </c>
    </row>
    <row r="45" spans="1:5" ht="12.75">
      <c r="A45">
        <f t="shared" si="0"/>
        <v>0.38000000000000017</v>
      </c>
      <c r="B45" s="1">
        <f>B44-E44</f>
        <v>1.824800363140073E-05</v>
      </c>
      <c r="C45" s="1">
        <f>B45/$A$2</f>
        <v>0.1824800363140073</v>
      </c>
      <c r="D45">
        <f>C45/$B$2</f>
        <v>0.0001824800363140073</v>
      </c>
      <c r="E45">
        <f t="shared" si="1"/>
        <v>1.824800363140073E-06</v>
      </c>
    </row>
    <row r="46" spans="1:5" ht="12.75">
      <c r="A46">
        <f t="shared" si="0"/>
        <v>0.3900000000000002</v>
      </c>
      <c r="B46" s="1">
        <f>B45-E45</f>
        <v>1.6423203268260658E-05</v>
      </c>
      <c r="C46" s="1">
        <f>B46/$A$2</f>
        <v>0.16423203268260655</v>
      </c>
      <c r="D46">
        <f>C46/$B$2</f>
        <v>0.00016423203268260656</v>
      </c>
      <c r="E46">
        <f t="shared" si="1"/>
        <v>1.6423203268260657E-06</v>
      </c>
    </row>
    <row r="47" spans="1:5" ht="12.75">
      <c r="A47">
        <f t="shared" si="0"/>
        <v>0.4000000000000002</v>
      </c>
      <c r="B47" s="1">
        <f>B46-E46</f>
        <v>1.4780882941434592E-05</v>
      </c>
      <c r="C47" s="1">
        <f>B47/$A$2</f>
        <v>0.14780882941434592</v>
      </c>
      <c r="D47">
        <f>C47/$B$2</f>
        <v>0.0001478088294143459</v>
      </c>
      <c r="E47">
        <f t="shared" si="1"/>
        <v>1.4780882941434592E-06</v>
      </c>
    </row>
    <row r="48" spans="1:5" ht="12.75">
      <c r="A48">
        <f t="shared" si="0"/>
        <v>0.4100000000000002</v>
      </c>
      <c r="B48" s="1">
        <f>B47-E47</f>
        <v>1.3302794647291133E-05</v>
      </c>
      <c r="C48" s="1">
        <f>B48/$A$2</f>
        <v>0.13302794647291133</v>
      </c>
      <c r="D48">
        <f>C48/$B$2</f>
        <v>0.00013302794647291133</v>
      </c>
      <c r="E48">
        <f t="shared" si="1"/>
        <v>1.3302794647291133E-06</v>
      </c>
    </row>
    <row r="49" spans="1:5" ht="12.75">
      <c r="A49">
        <f t="shared" si="0"/>
        <v>0.4200000000000002</v>
      </c>
      <c r="B49" s="1">
        <f>B48-E48</f>
        <v>1.197251518256202E-05</v>
      </c>
      <c r="C49" s="1">
        <f>B49/$A$2</f>
        <v>0.11972515182562019</v>
      </c>
      <c r="D49">
        <f>C49/$B$2</f>
        <v>0.00011972515182562019</v>
      </c>
      <c r="E49">
        <f t="shared" si="1"/>
        <v>1.197251518256202E-06</v>
      </c>
    </row>
    <row r="50" spans="1:5" ht="12.75">
      <c r="A50">
        <f t="shared" si="0"/>
        <v>0.4300000000000002</v>
      </c>
      <c r="B50" s="1">
        <f>B49-E49</f>
        <v>1.0775263664305818E-05</v>
      </c>
      <c r="C50" s="1">
        <f>B50/$A$2</f>
        <v>0.10775263664305818</v>
      </c>
      <c r="D50">
        <f>C50/$B$2</f>
        <v>0.00010775263664305817</v>
      </c>
      <c r="E50">
        <f t="shared" si="1"/>
        <v>1.0775263664305818E-06</v>
      </c>
    </row>
    <row r="51" spans="1:5" ht="12.75">
      <c r="A51">
        <f t="shared" si="0"/>
        <v>0.4400000000000002</v>
      </c>
      <c r="B51" s="1">
        <f>B50-E50</f>
        <v>9.697737297875236E-06</v>
      </c>
      <c r="C51" s="1">
        <f>B51/$A$2</f>
        <v>0.09697737297875236</v>
      </c>
      <c r="D51">
        <f>C51/$B$2</f>
        <v>9.697737297875237E-05</v>
      </c>
      <c r="E51">
        <f t="shared" si="1"/>
        <v>9.697737297875237E-07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</dc:creator>
  <cp:keywords/>
  <dc:description/>
  <cp:lastModifiedBy>Georg</cp:lastModifiedBy>
  <dcterms:created xsi:type="dcterms:W3CDTF">2009-09-13T18:43:48Z</dcterms:created>
  <dcterms:modified xsi:type="dcterms:W3CDTF">2009-10-06T06:37:43Z</dcterms:modified>
  <cp:category/>
  <cp:version/>
  <cp:contentType/>
  <cp:contentStatus/>
</cp:coreProperties>
</file>